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5\"/>
    </mc:Choice>
  </mc:AlternateContent>
  <workbookProtection workbookAlgorithmName="SHA-512" workbookHashValue="Rj542a3b/bfChLKJzud3P2h3whL85RUs9kEnOMJUmWDpt50yvEJrgGJBjRQSgG9HkTnwR5p6oa+8j2HH8XC0hA==" workbookSaltValue="qUwq1j1gG3ooXoKzQRzkiQ==" workbookSpinCount="100000" lockStructure="1"/>
  <bookViews>
    <workbookView xWindow="0" yWindow="0" windowWidth="20490" windowHeight="7560"/>
  </bookViews>
  <sheets>
    <sheet name="DFC 2º TRIM 2015" sheetId="1" r:id="rId1"/>
  </sheets>
  <definedNames>
    <definedName name="_xlnm.Print_Area" localSheetId="0">'DFC 2º TRIM 2015'!$A$1:$M$73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K43" i="1"/>
  <c r="I43" i="1"/>
  <c r="K34" i="1"/>
  <c r="I34" i="1"/>
  <c r="K25" i="1"/>
  <c r="I25" i="1"/>
  <c r="K46" i="1" l="1"/>
  <c r="I46" i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<sst xmlns="http://schemas.openxmlformats.org/spreadsheetml/2006/main" count="37" uniqueCount="37">
  <si>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</si>
  <si>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Método Indireto - Valores em reais - R$</t>
  </si>
  <si>
    <t>FLUXO DE CAIXA DAS ATIVIDADES OPERACIONAIS</t>
  </si>
  <si>
    <t>Resultado do período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</si>
  <si>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</si>
  <si>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</si>
  <si>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</si>
  <si>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</si>
  <si>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</si>
  <si>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</si>
  <si>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</si>
  <si>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</si>
  <si>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</si>
  <si>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</si>
  <si>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</si>
  <si>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</si>
  <si>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</si>
  <si>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</si>
  <si>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</si>
  <si>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</si>
  <si>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</si>
  <si>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</si>
  <si>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</si>
  <si>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</si>
  <si>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</si>
  <si>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</si>
  <si>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</si>
  <si>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</si>
  <si>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</si>
  <si>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</si>
  <si>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</si>
  <si>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</si>
  <si>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JULIANO JOSÉ BREDA</t>
  </si>
  <si>
    <t>ROGÉRIO CESAR DE OLIVEIRA</t>
  </si>
  <si>
    <t>Presidente da OAB/Paraná</t>
  </si>
  <si>
    <t>Contador CRC/PR 033583/O-0</t>
  </si>
  <si>
    <t>Demonstração dos Fluxos de Caixa para os períodos findos em 30/06/2015 e 30/06/2014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</si>
</sst>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43" fontId="1" fillId="2" borderId="0" xfId="0" applyNumberFormat="1" applyFont="1" applyFill="1"/>
    <xf numFmtId="0" fontId="3" fillId="2" borderId="10" xfId="0" applyFont="1" applyFill="1" applyBorder="1"/>
    <xf numFmtId="43" fontId="3" fillId="2" borderId="10" xfId="0" applyNumberFormat="1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164" fontId="3" fillId="2" borderId="10" xfId="0" applyNumberFormat="1" applyFont="1" applyFill="1" applyBorder="1"/>
    <xf numFmtId="0" fontId="5" fillId="2" borderId="11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59"/>
  <sheetViews>
    <sheetView tabSelected="1" workbookViewId="0">
      <selection activeCell="O13" sqref="O13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4.140625" style="1" bestFit="1" customWidth="1"/>
    <col min="10" max="10" width="2.7109375" style="1" customWidth="1"/>
    <col min="11" max="11" width="14.140625" style="1" bestFit="1" customWidth="1"/>
    <col min="12" max="16384" width="9.140625" style="1"/>
  </cols>
  <sheetData>
    <row r="1" spans="2:11" ht="6.75" customHeight="1" thickBot="1" x14ac:dyDescent="0.25"/>
    <row r="2" spans="2:11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2">
      <c r="B3" s="20" t="s">
        <v>36</v>
      </c>
      <c r="C3" s="21"/>
      <c r="D3" s="21"/>
      <c r="E3" s="21"/>
      <c r="F3" s="21"/>
      <c r="G3" s="21"/>
      <c r="H3" s="21"/>
      <c r="I3" s="21"/>
      <c r="J3" s="21"/>
      <c r="K3" s="22"/>
    </row>
    <row r="4" spans="2:11" ht="12.75" thickBot="1" x14ac:dyDescent="0.2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5" spans="2:11" x14ac:dyDescent="0.2">
      <c r="I5" s="2"/>
      <c r="K5" s="2"/>
    </row>
    <row r="6" spans="2:11" ht="12.75" thickBot="1" x14ac:dyDescent="0.25">
      <c r="I6" s="3">
        <v>42185</v>
      </c>
      <c r="K6" s="3">
        <v>41820</v>
      </c>
    </row>
    <row r="7" spans="2:11" ht="12.75" thickTop="1" x14ac:dyDescent="0.2">
      <c r="I7" s="4"/>
      <c r="K7" s="4"/>
    </row>
    <row r="8" spans="2:11" x14ac:dyDescent="0.2">
      <c r="C8" s="5" t="s">
        <v>2</v>
      </c>
      <c r="I8" s="4"/>
      <c r="K8" s="4"/>
    </row>
    <row r="9" spans="2:11" x14ac:dyDescent="0.2">
      <c r="C9" s="5"/>
      <c r="I9" s="4"/>
      <c r="K9" s="4"/>
    </row>
    <row r="10" spans="2:11" x14ac:dyDescent="0.2">
      <c r="C10" s="6" t="s">
        <v>3</v>
      </c>
      <c r="I10" s="7">
        <v>-2659935.1300000008</v>
      </c>
      <c r="J10" s="7"/>
      <c r="K10" s="7">
        <v>-991334.88999999966</v>
      </c>
    </row>
    <row r="11" spans="2:11" x14ac:dyDescent="0.2">
      <c r="C11" s="6" t="s">
        <v>4</v>
      </c>
      <c r="I11" s="7">
        <v>472573.97000000003</v>
      </c>
      <c r="J11" s="7"/>
      <c r="K11" s="7">
        <v>454514.18</v>
      </c>
    </row>
    <row r="12" spans="2:11" x14ac:dyDescent="0.2">
      <c r="C12" s="6" t="s">
        <v>5</v>
      </c>
      <c r="I12" s="7">
        <v>-22435.25</v>
      </c>
      <c r="J12" s="7"/>
      <c r="K12" s="7">
        <v>-24610.33</v>
      </c>
    </row>
    <row r="13" spans="2:11" x14ac:dyDescent="0.2">
      <c r="C13" s="6" t="s">
        <v>6</v>
      </c>
      <c r="I13" s="7">
        <v>5511525.0899999999</v>
      </c>
      <c r="J13" s="7"/>
      <c r="K13" s="7">
        <v>5470808.7099999972</v>
      </c>
    </row>
    <row r="14" spans="2:11" x14ac:dyDescent="0.2">
      <c r="C14" s="6" t="s">
        <v>7</v>
      </c>
      <c r="I14" s="7">
        <v>145898.62</v>
      </c>
      <c r="J14" s="7"/>
      <c r="K14" s="7">
        <v>467637.72000000003</v>
      </c>
    </row>
    <row r="15" spans="2:11" x14ac:dyDescent="0.2">
      <c r="C15" s="6" t="s">
        <v>8</v>
      </c>
      <c r="I15" s="7">
        <v>-19.290000000000873</v>
      </c>
      <c r="J15" s="7"/>
      <c r="K15" s="7">
        <v>2207.2900000000009</v>
      </c>
    </row>
    <row r="16" spans="2:11" x14ac:dyDescent="0.2">
      <c r="C16" s="6" t="s">
        <v>9</v>
      </c>
      <c r="I16" s="7">
        <v>-155800.14000000001</v>
      </c>
      <c r="J16" s="7"/>
      <c r="K16" s="7">
        <v>-130559.54000000004</v>
      </c>
    </row>
    <row r="17" spans="3:11" x14ac:dyDescent="0.2">
      <c r="C17" s="6" t="s">
        <v>10</v>
      </c>
      <c r="I17" s="7">
        <v>371931.27999999991</v>
      </c>
      <c r="J17" s="7"/>
      <c r="K17" s="7">
        <v>326295.81000000006</v>
      </c>
    </row>
    <row r="18" spans="3:11" x14ac:dyDescent="0.2">
      <c r="C18" s="6" t="s">
        <v>11</v>
      </c>
      <c r="I18" s="7">
        <v>160991.88</v>
      </c>
      <c r="J18" s="7"/>
      <c r="K18" s="7">
        <v>119876.46999999997</v>
      </c>
    </row>
    <row r="19" spans="3:11" x14ac:dyDescent="0.2">
      <c r="C19" s="6" t="s">
        <v>12</v>
      </c>
      <c r="I19" s="7">
        <v>-5317.8800000000047</v>
      </c>
      <c r="J19" s="7"/>
      <c r="K19" s="7">
        <v>-47437.880000000005</v>
      </c>
    </row>
    <row r="20" spans="3:11" x14ac:dyDescent="0.2">
      <c r="C20" s="6" t="s">
        <v>13</v>
      </c>
      <c r="I20" s="7">
        <v>-95341.20000000007</v>
      </c>
      <c r="J20" s="7"/>
      <c r="K20" s="7">
        <v>137733.34999999986</v>
      </c>
    </row>
    <row r="21" spans="3:11" x14ac:dyDescent="0.2">
      <c r="C21" s="6" t="s">
        <v>14</v>
      </c>
      <c r="I21" s="7">
        <v>-4177756.8899999969</v>
      </c>
      <c r="J21" s="7"/>
      <c r="K21" s="7">
        <v>-4919729.2200000007</v>
      </c>
    </row>
    <row r="22" spans="3:11" x14ac:dyDescent="0.2">
      <c r="C22" s="6" t="s">
        <v>15</v>
      </c>
      <c r="I22" s="7">
        <v>-1307790.5900000017</v>
      </c>
      <c r="J22" s="7"/>
      <c r="K22" s="7">
        <v>-641516.83000000007</v>
      </c>
    </row>
    <row r="23" spans="3:11" x14ac:dyDescent="0.2">
      <c r="C23" s="6" t="s">
        <v>16</v>
      </c>
      <c r="I23" s="7">
        <v>-50609</v>
      </c>
      <c r="J23" s="7"/>
      <c r="K23" s="7">
        <v>-450890</v>
      </c>
    </row>
    <row r="24" spans="3:11" x14ac:dyDescent="0.2">
      <c r="I24" s="7"/>
      <c r="J24" s="7"/>
      <c r="K24" s="7"/>
    </row>
    <row r="25" spans="3:11" x14ac:dyDescent="0.2">
      <c r="C25" s="8" t="s">
        <v>17</v>
      </c>
      <c r="D25" s="8"/>
      <c r="E25" s="8"/>
      <c r="F25" s="8"/>
      <c r="G25" s="8"/>
      <c r="H25" s="8"/>
      <c r="I25" s="9">
        <f>SUM(I10:I23)</f>
        <v>-1812084.5299999998</v>
      </c>
      <c r="J25" s="9"/>
      <c r="K25" s="9">
        <f>SUM(K10:K23)</f>
        <v>-227005.16000000387</v>
      </c>
    </row>
    <row r="26" spans="3:11" x14ac:dyDescent="0.2">
      <c r="C26" s="10"/>
      <c r="D26" s="10"/>
      <c r="E26" s="10"/>
      <c r="F26" s="10"/>
      <c r="G26" s="10"/>
      <c r="H26" s="10"/>
      <c r="I26" s="11"/>
      <c r="J26" s="11"/>
      <c r="K26" s="11"/>
    </row>
    <row r="27" spans="3:11" x14ac:dyDescent="0.2">
      <c r="I27" s="7"/>
      <c r="J27" s="7"/>
      <c r="K27" s="7"/>
    </row>
    <row r="28" spans="3:11" x14ac:dyDescent="0.2">
      <c r="C28" s="5" t="s">
        <v>18</v>
      </c>
      <c r="I28" s="7"/>
      <c r="J28" s="7"/>
      <c r="K28" s="7"/>
    </row>
    <row r="29" spans="3:11" x14ac:dyDescent="0.2">
      <c r="I29" s="7"/>
      <c r="J29" s="7"/>
      <c r="K29" s="7"/>
    </row>
    <row r="30" spans="3:11" x14ac:dyDescent="0.2">
      <c r="C30" s="6" t="s">
        <v>19</v>
      </c>
      <c r="I30" s="7">
        <v>-665324.96</v>
      </c>
      <c r="J30" s="7"/>
      <c r="K30" s="7">
        <v>-350509.26</v>
      </c>
    </row>
    <row r="31" spans="3:11" x14ac:dyDescent="0.2">
      <c r="C31" s="6" t="s">
        <v>20</v>
      </c>
      <c r="I31" s="7">
        <v>3084.04</v>
      </c>
      <c r="J31" s="7"/>
      <c r="K31" s="7">
        <v>0</v>
      </c>
    </row>
    <row r="32" spans="3:11" x14ac:dyDescent="0.2">
      <c r="C32" s="6" t="s">
        <v>21</v>
      </c>
      <c r="I32" s="7">
        <v>0</v>
      </c>
      <c r="J32" s="7"/>
      <c r="K32" s="7">
        <v>0</v>
      </c>
    </row>
    <row r="33" spans="3:11" x14ac:dyDescent="0.2">
      <c r="I33" s="7"/>
      <c r="J33" s="7"/>
      <c r="K33" s="7"/>
    </row>
    <row r="34" spans="3:11" x14ac:dyDescent="0.2">
      <c r="C34" s="8" t="s">
        <v>22</v>
      </c>
      <c r="D34" s="8"/>
      <c r="E34" s="8"/>
      <c r="F34" s="8"/>
      <c r="G34" s="8"/>
      <c r="H34" s="8"/>
      <c r="I34" s="9">
        <f>SUM(I30:I33)</f>
        <v>-662240.91999999993</v>
      </c>
      <c r="J34" s="9"/>
      <c r="K34" s="9">
        <f>SUM(K30:K33)</f>
        <v>-350509.26</v>
      </c>
    </row>
    <row r="35" spans="3:11" x14ac:dyDescent="0.2">
      <c r="I35" s="7"/>
      <c r="J35" s="7"/>
      <c r="K35" s="7"/>
    </row>
    <row r="36" spans="3:11" x14ac:dyDescent="0.2">
      <c r="I36" s="7"/>
      <c r="J36" s="7"/>
      <c r="K36" s="7"/>
    </row>
    <row r="37" spans="3:11" x14ac:dyDescent="0.2">
      <c r="C37" s="5" t="s">
        <v>23</v>
      </c>
      <c r="I37" s="7"/>
      <c r="J37" s="7"/>
      <c r="K37" s="7"/>
    </row>
    <row r="38" spans="3:11" x14ac:dyDescent="0.2">
      <c r="I38" s="7"/>
      <c r="J38" s="7"/>
      <c r="K38" s="7"/>
    </row>
    <row r="39" spans="3:11" x14ac:dyDescent="0.2">
      <c r="C39" s="6" t="s">
        <v>24</v>
      </c>
      <c r="I39" s="7">
        <v>0</v>
      </c>
      <c r="J39" s="7"/>
      <c r="K39" s="7">
        <v>0</v>
      </c>
    </row>
    <row r="40" spans="3:11" x14ac:dyDescent="0.2">
      <c r="C40" s="6" t="s">
        <v>25</v>
      </c>
      <c r="I40" s="7">
        <v>0</v>
      </c>
      <c r="J40" s="7"/>
      <c r="K40" s="7">
        <v>0</v>
      </c>
    </row>
    <row r="41" spans="3:11" x14ac:dyDescent="0.2">
      <c r="C41" s="6" t="s">
        <v>26</v>
      </c>
      <c r="I41" s="7">
        <v>0</v>
      </c>
      <c r="J41" s="7"/>
      <c r="K41" s="7">
        <v>0</v>
      </c>
    </row>
    <row r="42" spans="3:11" x14ac:dyDescent="0.2">
      <c r="I42" s="7"/>
      <c r="J42" s="7"/>
      <c r="K42" s="7"/>
    </row>
    <row r="43" spans="3:11" x14ac:dyDescent="0.2">
      <c r="C43" s="8" t="s">
        <v>27</v>
      </c>
      <c r="D43" s="8"/>
      <c r="E43" s="8"/>
      <c r="F43" s="8"/>
      <c r="G43" s="8"/>
      <c r="H43" s="8"/>
      <c r="I43" s="9">
        <f>SUM(I39:I42)</f>
        <v>0</v>
      </c>
      <c r="J43" s="9"/>
      <c r="K43" s="9">
        <f>SUM(K39:K42)</f>
        <v>0</v>
      </c>
    </row>
    <row r="44" spans="3:11" x14ac:dyDescent="0.2">
      <c r="I44" s="7"/>
      <c r="J44" s="7"/>
      <c r="K44" s="7"/>
    </row>
    <row r="45" spans="3:11" x14ac:dyDescent="0.2">
      <c r="I45" s="7"/>
      <c r="J45" s="7"/>
      <c r="K45" s="7"/>
    </row>
    <row r="46" spans="3:11" x14ac:dyDescent="0.2">
      <c r="C46" s="8" t="s">
        <v>28</v>
      </c>
      <c r="D46" s="8"/>
      <c r="E46" s="8"/>
      <c r="F46" s="8"/>
      <c r="G46" s="8"/>
      <c r="H46" s="8"/>
      <c r="I46" s="12">
        <f>I25+I34+I43</f>
        <v>-2474325.4499999997</v>
      </c>
      <c r="J46" s="8"/>
      <c r="K46" s="12">
        <f>K25+K34+K43</f>
        <v>-577514.42000000388</v>
      </c>
    </row>
    <row r="47" spans="3:11" x14ac:dyDescent="0.2">
      <c r="I47" s="2"/>
      <c r="K47" s="2"/>
    </row>
    <row r="48" spans="3:11" x14ac:dyDescent="0.2">
      <c r="C48" s="6" t="s">
        <v>29</v>
      </c>
      <c r="I48" s="2">
        <v>17248659.559999999</v>
      </c>
      <c r="K48" s="2">
        <v>12137212.050000001</v>
      </c>
    </row>
    <row r="49" spans="3:11" x14ac:dyDescent="0.2">
      <c r="C49" s="6" t="s">
        <v>30</v>
      </c>
      <c r="I49" s="2">
        <v>14774334.110000003</v>
      </c>
      <c r="K49" s="2">
        <v>11559697.630000001</v>
      </c>
    </row>
    <row r="50" spans="3:11" ht="12.75" thickBot="1" x14ac:dyDescent="0.25">
      <c r="C50" s="13" t="s">
        <v>31</v>
      </c>
      <c r="D50" s="14"/>
      <c r="E50" s="14"/>
      <c r="F50" s="14"/>
      <c r="G50" s="14"/>
      <c r="H50" s="14"/>
      <c r="I50" s="15">
        <f>I49-I48</f>
        <v>-2474325.4499999955</v>
      </c>
      <c r="J50" s="14"/>
      <c r="K50" s="15">
        <f>K49-K48</f>
        <v>-577514.41999999993</v>
      </c>
    </row>
    <row r="51" spans="3:11" ht="12.75" thickTop="1" x14ac:dyDescent="0.2">
      <c r="I51" s="2"/>
      <c r="K51" s="2"/>
    </row>
    <row r="52" spans="3:1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C56" s="16" t="s">
        <v>32</v>
      </c>
      <c r="D56" s="16"/>
      <c r="E56" s="16"/>
      <c r="F56" s="16"/>
      <c r="H56" s="16" t="s">
        <v>33</v>
      </c>
      <c r="I56" s="16"/>
      <c r="J56" s="16"/>
      <c r="K56" s="16"/>
    </row>
    <row r="57" spans="3:11" x14ac:dyDescent="0.2">
      <c r="C57" s="16" t="s">
        <v>34</v>
      </c>
      <c r="D57" s="16"/>
      <c r="E57" s="16"/>
      <c r="F57" s="16"/>
      <c r="H57" s="16" t="s">
        <v>35</v>
      </c>
      <c r="I57" s="16"/>
      <c r="J57" s="16"/>
      <c r="K57" s="16"/>
    </row>
    <row r="58" spans="3:11" x14ac:dyDescent="0.2">
      <c r="I58" s="2"/>
      <c r="K58" s="2"/>
    </row>
    <row r="59" spans="3:11" x14ac:dyDescent="0.2">
      <c r="I59" s="2"/>
      <c r="K59" s="2"/>
    </row>
  </sheetData>
  <sheetProtection algorithmName="SHA-512" hashValue="bIhmnJqEOB+1wO+queNQ4R7JMm7nmZCXnP2+27uWtnJyeYJS+GXCzeqs3exkWkgXB8byVrIB+CPY+okSC2oSig==" saltValue="Vaixo7SOVeNXOirbM6PBmg==" spinCount="100000" sheet="1" objects="1" scenarios="1"/>
  <mergeCells count="7">
    <mergeCell ref="C57:F57"/>
    <mergeCell ref="H57:K57"/>
    <mergeCell ref="B2:K2"/>
    <mergeCell ref="B3:K3"/>
    <mergeCell ref="B4:K4"/>
    <mergeCell ref="C56:F56"/>
    <mergeCell ref="H56:K56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2º TRIM 2015</vt:lpstr>
      <vt:lpstr>'DFC 2º TRIM 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2015-07-06T15:32:51Z</cp:lastPrinted>
  <dcterms:created xsi:type="dcterms:W3CDTF">2015-07-03T13:48:24Z</dcterms:created>
  <dcterms:modified xsi:type="dcterms:W3CDTF">2015-08-06T19:55:48Z</dcterms:modified>
</cp:coreProperties>
</file>