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DMPS 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5" i="1"/>
  <c r="K21" i="1"/>
  <c r="M9" i="1"/>
  <c r="M15" i="1" s="1"/>
  <c r="M21" i="1" s="1"/>
</calcChain>
</file>

<file path=xl/sharedStrings.xml><?xml version="1.0" encoding="utf-8"?>
<sst xmlns="http://schemas.openxmlformats.org/spreadsheetml/2006/main" count="21" uniqueCount="18">
  <si>
    <t>ORDEM DOS ADVOGADOS DO BRASIL - SEÇÃO DO PARANÁ</t>
  </si>
  <si>
    <t>(Valores em reais - R$)</t>
  </si>
  <si>
    <t>Superavit acumulado</t>
  </si>
  <si>
    <t>Superavit / deficit do exercício</t>
  </si>
  <si>
    <t>Total</t>
  </si>
  <si>
    <t>EM 31 DE DEZEMBRO DE 2012</t>
  </si>
  <si>
    <t>Incorporação de Superavit</t>
  </si>
  <si>
    <t>-</t>
  </si>
  <si>
    <t>Deficit do exercício</t>
  </si>
  <si>
    <t>EM 31 DE DEZEMBRO DE 2013</t>
  </si>
  <si>
    <t>Incorporação de Deficit</t>
  </si>
  <si>
    <t>Superavit do exercício</t>
  </si>
  <si>
    <t>JULIANO JOSÉ BREDA</t>
  </si>
  <si>
    <t>ROGÉRIO CESAR DE OLIVEIRA</t>
  </si>
  <si>
    <t>Presidente da OAB/Paraná</t>
  </si>
  <si>
    <t>Contador CRC/PR 033583/O-0</t>
  </si>
  <si>
    <t>Demonstrações das Mutações do Patrimônio Social - períodos findos em 31/12/2013 e 31/12/2012</t>
  </si>
  <si>
    <t>EM 31 DE DEZEMBRO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</si>
</sst>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2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/>
    <xf numFmtId="43" fontId="2" fillId="2" borderId="0" xfId="0" applyNumberFormat="1" applyFont="1" applyFill="1"/>
    <xf numFmtId="43" fontId="1" fillId="2" borderId="0" xfId="0" applyNumberFormat="1" applyFont="1" applyFill="1"/>
    <xf numFmtId="43" fontId="1" fillId="2" borderId="0" xfId="0" applyNumberFormat="1" applyFont="1" applyFill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10" xfId="0" applyNumberFormat="1" applyFont="1" applyFill="1" applyBorder="1"/>
    <xf numFmtId="43" fontId="2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47626</xdr:rowOff>
    </xdr:from>
    <xdr:ext cx="419100" cy="35242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1"/>
          <a:ext cx="4191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S7" sqref="S7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3" x14ac:dyDescent="0.2">
      <c r="B3" s="17" t="s">
        <v>16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2:13" ht="12.75" thickBot="1" x14ac:dyDescent="0.25"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2:13" x14ac:dyDescent="0.2">
      <c r="K5" s="2"/>
      <c r="M5" s="2"/>
    </row>
    <row r="6" spans="2:13" ht="36.75" thickBot="1" x14ac:dyDescent="0.25">
      <c r="I6" s="3" t="s">
        <v>2</v>
      </c>
      <c r="J6" s="4"/>
      <c r="K6" s="3" t="s">
        <v>3</v>
      </c>
      <c r="L6" s="4"/>
      <c r="M6" s="5" t="s">
        <v>4</v>
      </c>
    </row>
    <row r="7" spans="2:13" ht="12.75" thickTop="1" x14ac:dyDescent="0.2">
      <c r="K7" s="2"/>
      <c r="M7" s="2"/>
    </row>
    <row r="8" spans="2:13" x14ac:dyDescent="0.2">
      <c r="K8" s="2"/>
      <c r="M8" s="2"/>
    </row>
    <row r="9" spans="2:13" x14ac:dyDescent="0.2">
      <c r="B9" s="6" t="s">
        <v>17</v>
      </c>
      <c r="I9" s="7">
        <v>22120337</v>
      </c>
      <c r="J9" s="7"/>
      <c r="K9" s="7">
        <v>2499284</v>
      </c>
      <c r="L9" s="7"/>
      <c r="M9" s="7">
        <f>I9+K9</f>
        <v>24619621</v>
      </c>
    </row>
    <row r="10" spans="2:13" x14ac:dyDescent="0.2">
      <c r="I10" s="8"/>
      <c r="J10" s="8"/>
      <c r="K10" s="8"/>
      <c r="L10" s="8"/>
      <c r="M10" s="8"/>
    </row>
    <row r="11" spans="2:13" x14ac:dyDescent="0.2">
      <c r="B11" s="1" t="s">
        <v>6</v>
      </c>
      <c r="I11" s="8">
        <v>2499284</v>
      </c>
      <c r="J11" s="8"/>
      <c r="K11" s="8">
        <v>-2499283</v>
      </c>
      <c r="L11" s="8"/>
      <c r="M11" s="9" t="s">
        <v>7</v>
      </c>
    </row>
    <row r="12" spans="2:13" x14ac:dyDescent="0.2">
      <c r="I12" s="8"/>
      <c r="J12" s="8"/>
      <c r="K12" s="8"/>
      <c r="L12" s="8"/>
      <c r="M12" s="8"/>
    </row>
    <row r="13" spans="2:13" x14ac:dyDescent="0.2">
      <c r="B13" s="1" t="s">
        <v>8</v>
      </c>
      <c r="I13" s="10" t="s">
        <v>7</v>
      </c>
      <c r="J13" s="8"/>
      <c r="K13" s="11">
        <v>5014253</v>
      </c>
      <c r="L13" s="8"/>
      <c r="M13" s="11">
        <v>5014253</v>
      </c>
    </row>
    <row r="14" spans="2:13" x14ac:dyDescent="0.2">
      <c r="I14" s="8"/>
      <c r="J14" s="8"/>
      <c r="K14" s="8"/>
      <c r="L14" s="8"/>
      <c r="M14" s="8"/>
    </row>
    <row r="15" spans="2:13" x14ac:dyDescent="0.2">
      <c r="B15" s="6" t="s">
        <v>5</v>
      </c>
      <c r="I15" s="7">
        <f>SUM(I9:I13)</f>
        <v>24619621</v>
      </c>
      <c r="J15" s="7"/>
      <c r="K15" s="7">
        <v>5014253</v>
      </c>
      <c r="L15" s="7"/>
      <c r="M15" s="7">
        <f>SUM(M9:M13)</f>
        <v>29633874</v>
      </c>
    </row>
    <row r="16" spans="2:13" x14ac:dyDescent="0.2">
      <c r="I16" s="8"/>
      <c r="J16" s="8"/>
      <c r="K16" s="8"/>
      <c r="L16" s="8"/>
      <c r="M16" s="8"/>
    </row>
    <row r="17" spans="2:13" x14ac:dyDescent="0.2">
      <c r="B17" s="1" t="s">
        <v>10</v>
      </c>
      <c r="I17" s="8">
        <f>K13</f>
        <v>5014253</v>
      </c>
      <c r="J17" s="8"/>
      <c r="K17" s="8">
        <v>-5014253</v>
      </c>
      <c r="L17" s="8"/>
      <c r="M17" s="9" t="s">
        <v>7</v>
      </c>
    </row>
    <row r="18" spans="2:13" x14ac:dyDescent="0.2">
      <c r="I18" s="8"/>
      <c r="J18" s="8"/>
      <c r="K18" s="8"/>
      <c r="L18" s="8"/>
      <c r="M18" s="8"/>
    </row>
    <row r="19" spans="2:13" x14ac:dyDescent="0.2">
      <c r="B19" s="1" t="s">
        <v>11</v>
      </c>
      <c r="I19" s="10" t="s">
        <v>7</v>
      </c>
      <c r="J19" s="8"/>
      <c r="K19" s="11">
        <v>-255951</v>
      </c>
      <c r="L19" s="8"/>
      <c r="M19" s="11">
        <v>-255951</v>
      </c>
    </row>
    <row r="20" spans="2:13" x14ac:dyDescent="0.2">
      <c r="I20" s="8"/>
      <c r="J20" s="8"/>
      <c r="K20" s="8"/>
      <c r="L20" s="8"/>
      <c r="M20" s="8"/>
    </row>
    <row r="21" spans="2:13" ht="12.75" thickBot="1" x14ac:dyDescent="0.25">
      <c r="B21" s="6" t="s">
        <v>9</v>
      </c>
      <c r="I21" s="12">
        <v>29633874</v>
      </c>
      <c r="J21" s="7"/>
      <c r="K21" s="12">
        <f>SUM(K15:K19)</f>
        <v>-255951</v>
      </c>
      <c r="L21" s="7"/>
      <c r="M21" s="12">
        <f>SUM(M15:M19)</f>
        <v>29377923</v>
      </c>
    </row>
    <row r="22" spans="2:13" ht="12.75" thickTop="1" x14ac:dyDescent="0.2">
      <c r="I22" s="8"/>
      <c r="J22" s="8"/>
      <c r="K22" s="8"/>
      <c r="L22" s="8"/>
      <c r="M22" s="8"/>
    </row>
    <row r="23" spans="2:13" x14ac:dyDescent="0.2">
      <c r="I23" s="8"/>
      <c r="J23" s="8"/>
      <c r="K23" s="8"/>
      <c r="L23" s="8"/>
      <c r="M23" s="8"/>
    </row>
    <row r="24" spans="2:13" x14ac:dyDescent="0.2">
      <c r="K24" s="2"/>
      <c r="M24" s="2"/>
    </row>
    <row r="25" spans="2:13" x14ac:dyDescent="0.2">
      <c r="K25" s="2"/>
      <c r="M25" s="2"/>
    </row>
    <row r="26" spans="2:13" x14ac:dyDescent="0.2">
      <c r="K26" s="2"/>
      <c r="M26" s="2"/>
    </row>
    <row r="27" spans="2:13" x14ac:dyDescent="0.2">
      <c r="D27" s="13" t="s">
        <v>12</v>
      </c>
      <c r="E27" s="13"/>
      <c r="F27" s="13"/>
      <c r="G27" s="13"/>
      <c r="H27" s="13"/>
      <c r="J27" s="13" t="s">
        <v>13</v>
      </c>
      <c r="K27" s="13"/>
      <c r="L27" s="13"/>
      <c r="M27" s="13"/>
    </row>
    <row r="28" spans="2:13" x14ac:dyDescent="0.2">
      <c r="D28" s="13" t="s">
        <v>14</v>
      </c>
      <c r="E28" s="13"/>
      <c r="F28" s="13"/>
      <c r="G28" s="13"/>
      <c r="H28" s="13"/>
      <c r="J28" s="13" t="s">
        <v>15</v>
      </c>
      <c r="K28" s="13"/>
      <c r="L28" s="13"/>
      <c r="M28" s="13"/>
    </row>
    <row r="29" spans="2:13" x14ac:dyDescent="0.2">
      <c r="K29" s="2"/>
      <c r="M29" s="2"/>
    </row>
    <row r="30" spans="2:13" x14ac:dyDescent="0.2">
      <c r="K30" s="2"/>
      <c r="M30" s="2"/>
    </row>
  </sheetData>
  <sheetProtection algorithmName="SHA-512" hashValue="0BammOsZWSjPWZ75karx3SqR4+p1du2VcR9b0Zmi5XDzmNBo7Tq7elojogUamyVR2belkZkMoy3XvnDZoT/ndw==" saltValue="f7n8oSC2I/LfaoZ/JlAcQA==" spinCount="100000" sheet="1" objects="1" scenarios="1"/>
  <mergeCells count="7">
    <mergeCell ref="D28:H28"/>
    <mergeCell ref="J28:M28"/>
    <mergeCell ref="B2:M2"/>
    <mergeCell ref="B3:M3"/>
    <mergeCell ref="B4:M4"/>
    <mergeCell ref="D27:H27"/>
    <mergeCell ref="J27:M27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DMPS 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2015-07-06T20:39:36Z</cp:lastPrinted>
  <dcterms:created xsi:type="dcterms:W3CDTF">2015-07-03T13:46:57Z</dcterms:created>
  <dcterms:modified xsi:type="dcterms:W3CDTF">2015-07-06T20:39:45Z</dcterms:modified>
</cp:coreProperties>
</file>