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7\Portal Transparência 2017 OABPR\"/>
    </mc:Choice>
  </mc:AlternateContent>
  <bookViews>
    <workbookView xWindow="0" yWindow="0" windowWidth="20490" windowHeight="7560"/>
  </bookViews>
  <sheets>
    <sheet name="DFC 1º TRIM 2017" sheetId="1" r:id="rId1"/>
  </sheets>
  <definedNames>
    <definedName name="_xlnm.Print_Area" localSheetId="0">'DFC 1º TRIM 2017'!$A$1:$M$73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<sst xmlns="http://schemas.openxmlformats.org/spreadsheetml/2006/main" count="37" uniqueCount="37">
  <si>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</si>
  <si>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</si>
  <si>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</si>
  <si>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</si>
  <si>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</si>
  <si>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</si>
  <si>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</si>
  <si>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</si>
  <si>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</si>
  <si>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</si>
  <si>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</si>
  <si>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</si>
  <si>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</si>
  <si>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</si>
  <si>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</si>
  <si>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</si>
  <si>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</si>
  <si>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</si>
  <si>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</si>
  <si>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</si>
  <si>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</si>
  <si>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</si>
  <si>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</si>
  <si>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</si>
  <si>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</si>
  <si>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</si>
  <si>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</si>
  <si>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</si>
  <si>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</si>
  <si>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</si>
  <si>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</si>
  <si>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</si>
  <si>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ROGÉRIO CESAR DE OLIVEIRA</t>
  </si>
  <si>
    <t>Presidente da OAB/Paraná</t>
  </si>
  <si>
    <t>Contador CRC/PR 033583/O-0</t>
  </si>
  <si>
    <t>JOSÉ AUGUSTO ARAÚJO DE NORONHA</t>
  </si>
  <si>
    <t>Demonstração dos Fluxos de Caixa para os períodos findos em 31/03/2017 e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</si>
</sst>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4" fontId="2" fillId="2" borderId="9" xfId="0" applyNumberFormat="1" applyFont="1" applyFill="1" applyBorder="1" applyAlignment="1" applyProtection="1">
      <alignment horizontal="center"/>
      <protection hidden="1"/>
    </xf>
    <xf numFmtId="14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43" fontId="1" fillId="2" borderId="0" xfId="0" applyNumberFormat="1" applyFont="1" applyFill="1" applyProtection="1">
      <protection hidden="1"/>
    </xf>
    <xf numFmtId="0" fontId="3" fillId="2" borderId="10" xfId="0" applyFont="1" applyFill="1" applyBorder="1" applyProtection="1">
      <protection hidden="1"/>
    </xf>
    <xf numFmtId="43" fontId="3" fillId="2" borderId="10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43" fontId="3" fillId="2" borderId="0" xfId="0" applyNumberFormat="1" applyFont="1" applyFill="1" applyBorder="1" applyProtection="1">
      <protection hidden="1"/>
    </xf>
    <xf numFmtId="164" fontId="3" fillId="2" borderId="10" xfId="0" applyNumberFormat="1" applyFont="1" applyFill="1" applyBorder="1" applyProtection="1">
      <protection hidden="1"/>
    </xf>
    <xf numFmtId="0" fontId="5" fillId="2" borderId="11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164" fontId="3" fillId="2" borderId="11" xfId="0" applyNumberFormat="1" applyFont="1" applyFill="1" applyBorder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M13" sqref="M13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5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42825</v>
      </c>
      <c r="K6" s="3">
        <v>42460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3</v>
      </c>
      <c r="I10" s="7">
        <v>9717781.0500000101</v>
      </c>
      <c r="J10" s="7"/>
      <c r="K10" s="7">
        <v>8193903.8600000031</v>
      </c>
    </row>
    <row r="11" spans="2:11" x14ac:dyDescent="0.2">
      <c r="C11" s="6" t="s">
        <v>4</v>
      </c>
      <c r="I11" s="7">
        <v>428652.14</v>
      </c>
      <c r="J11" s="7"/>
      <c r="K11" s="7">
        <v>476089.95000000007</v>
      </c>
    </row>
    <row r="12" spans="2:11" x14ac:dyDescent="0.2">
      <c r="C12" s="6" t="s">
        <v>5</v>
      </c>
      <c r="I12" s="7">
        <v>-21534931.440000001</v>
      </c>
      <c r="J12" s="7"/>
      <c r="K12" s="7">
        <v>560272.77</v>
      </c>
    </row>
    <row r="13" spans="2:11" x14ac:dyDescent="0.2">
      <c r="C13" s="6" t="s">
        <v>6</v>
      </c>
      <c r="I13" s="7">
        <v>276170.54000000004</v>
      </c>
      <c r="J13" s="7"/>
      <c r="K13" s="7">
        <v>-21377647.16</v>
      </c>
    </row>
    <row r="14" spans="2:11" x14ac:dyDescent="0.2">
      <c r="C14" s="6" t="s">
        <v>7</v>
      </c>
      <c r="I14" s="7">
        <v>-34100.360000000008</v>
      </c>
      <c r="J14" s="7"/>
      <c r="K14" s="7">
        <v>-17350.75</v>
      </c>
    </row>
    <row r="15" spans="2:11" x14ac:dyDescent="0.2">
      <c r="C15" s="6" t="s">
        <v>8</v>
      </c>
      <c r="I15" s="7">
        <v>1780.3900000000031</v>
      </c>
      <c r="J15" s="7"/>
      <c r="K15" s="7">
        <v>9261.4400000000023</v>
      </c>
    </row>
    <row r="16" spans="2:11" x14ac:dyDescent="0.2">
      <c r="C16" s="6" t="s">
        <v>9</v>
      </c>
      <c r="I16" s="7">
        <v>-110605.56999999995</v>
      </c>
      <c r="J16" s="7"/>
      <c r="K16" s="7">
        <v>-57529.670000000042</v>
      </c>
    </row>
    <row r="17" spans="3:11" x14ac:dyDescent="0.2">
      <c r="C17" s="6" t="s">
        <v>10</v>
      </c>
      <c r="I17" s="7">
        <v>100431.21000000008</v>
      </c>
      <c r="J17" s="7"/>
      <c r="K17" s="7">
        <v>44063.190000000061</v>
      </c>
    </row>
    <row r="18" spans="3:11" x14ac:dyDescent="0.2">
      <c r="C18" s="6" t="s">
        <v>11</v>
      </c>
      <c r="I18" s="7">
        <v>16853.079999999958</v>
      </c>
      <c r="J18" s="7"/>
      <c r="K18" s="7">
        <v>-33494.519999999902</v>
      </c>
    </row>
    <row r="19" spans="3:11" x14ac:dyDescent="0.2">
      <c r="C19" s="6" t="s">
        <v>12</v>
      </c>
      <c r="I19" s="7">
        <v>47564.699999999983</v>
      </c>
      <c r="J19" s="7"/>
      <c r="K19" s="7">
        <v>44272.67</v>
      </c>
    </row>
    <row r="20" spans="3:11" x14ac:dyDescent="0.2">
      <c r="C20" s="6" t="s">
        <v>13</v>
      </c>
      <c r="I20" s="7">
        <v>730190.5299999998</v>
      </c>
      <c r="J20" s="7"/>
      <c r="K20" s="7">
        <v>795241.27</v>
      </c>
    </row>
    <row r="21" spans="3:11" x14ac:dyDescent="0.2">
      <c r="C21" s="6" t="s">
        <v>14</v>
      </c>
      <c r="I21" s="7">
        <v>19163634.729999997</v>
      </c>
      <c r="J21" s="7"/>
      <c r="K21" s="7">
        <v>19199529.629999999</v>
      </c>
    </row>
    <row r="22" spans="3:11" x14ac:dyDescent="0.2">
      <c r="C22" s="6" t="s">
        <v>15</v>
      </c>
      <c r="I22" s="7">
        <v>2369415.8500000015</v>
      </c>
      <c r="J22" s="7"/>
      <c r="K22" s="7">
        <v>2035729.4600000009</v>
      </c>
    </row>
    <row r="23" spans="3:11" x14ac:dyDescent="0.2">
      <c r="C23" s="6" t="s">
        <v>16</v>
      </c>
      <c r="I23" s="7">
        <v>-154757.07999999999</v>
      </c>
      <c r="J23" s="7"/>
      <c r="K23" s="7">
        <v>0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11018079.770000009</v>
      </c>
      <c r="J25" s="9"/>
      <c r="K25" s="9">
        <f>SUM(K10:K23)</f>
        <v>9872342.1400000006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-1012777.5499999999</v>
      </c>
      <c r="J30" s="7"/>
      <c r="K30" s="7">
        <v>-797079.49</v>
      </c>
    </row>
    <row r="31" spans="3:11" x14ac:dyDescent="0.2">
      <c r="C31" s="6" t="s">
        <v>20</v>
      </c>
      <c r="I31" s="7">
        <v>95.01</v>
      </c>
      <c r="J31" s="7"/>
      <c r="K31" s="7">
        <v>175.93</v>
      </c>
    </row>
    <row r="32" spans="3:11" x14ac:dyDescent="0.2">
      <c r="C32" s="6" t="s">
        <v>21</v>
      </c>
      <c r="I32" s="7">
        <v>0</v>
      </c>
      <c r="J32" s="7"/>
      <c r="K32" s="7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-1012682.5399999999</v>
      </c>
      <c r="J34" s="9"/>
      <c r="K34" s="9">
        <f>SUM(K30:K33)</f>
        <v>-796903.55999999994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12">
        <f>I25+I34+I43</f>
        <v>10005397.23000001</v>
      </c>
      <c r="J46" s="8"/>
      <c r="K46" s="12">
        <f>K25+K34+K43</f>
        <v>9075438.5800000001</v>
      </c>
    </row>
    <row r="47" spans="3:11" x14ac:dyDescent="0.2">
      <c r="I47" s="2"/>
      <c r="K47" s="2"/>
    </row>
    <row r="48" spans="3:11" x14ac:dyDescent="0.2">
      <c r="C48" s="6" t="s">
        <v>29</v>
      </c>
      <c r="I48" s="2">
        <v>10445642.59</v>
      </c>
      <c r="K48" s="7">
        <v>7768524.4299999997</v>
      </c>
    </row>
    <row r="49" spans="3:11" x14ac:dyDescent="0.2">
      <c r="C49" s="6" t="s">
        <v>30</v>
      </c>
      <c r="I49" s="2">
        <v>20451039.819999993</v>
      </c>
      <c r="K49" s="7">
        <v>16843963.010000002</v>
      </c>
    </row>
    <row r="50" spans="3:11" ht="12.75" thickBot="1" x14ac:dyDescent="0.25">
      <c r="C50" s="13" t="s">
        <v>31</v>
      </c>
      <c r="D50" s="14"/>
      <c r="E50" s="14"/>
      <c r="F50" s="14"/>
      <c r="G50" s="14"/>
      <c r="H50" s="14"/>
      <c r="I50" s="15">
        <f>I49-I48</f>
        <v>10005397.229999993</v>
      </c>
      <c r="J50" s="14"/>
      <c r="K50" s="15">
        <f>K49-K48</f>
        <v>9075438.5800000019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6" t="s">
        <v>35</v>
      </c>
      <c r="D56" s="16"/>
      <c r="E56" s="16"/>
      <c r="F56" s="16"/>
      <c r="H56" s="16" t="s">
        <v>32</v>
      </c>
      <c r="I56" s="16"/>
      <c r="J56" s="16"/>
      <c r="K56" s="16"/>
    </row>
    <row r="57" spans="3:11" x14ac:dyDescent="0.2">
      <c r="C57" s="16" t="s">
        <v>33</v>
      </c>
      <c r="D57" s="16"/>
      <c r="E57" s="16"/>
      <c r="F57" s="16"/>
      <c r="H57" s="16" t="s">
        <v>34</v>
      </c>
      <c r="I57" s="16"/>
      <c r="J57" s="16"/>
      <c r="K57" s="16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zLeX+oTMQE4F1jWvbzncSV6/ICUXadCPzI/JRbnaUXQbGjlnPkI2zuSSI/czp/AzAVmipDzp4ei2A1OJ4bwQ5g==" saltValue="ZkyONxAmu/rfwik2rRspwg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1º TRIM 2017</vt:lpstr>
      <vt:lpstr>'DFC 1º TRIM 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2015-07-06T15:32:51Z</cp:lastPrinted>
  <dcterms:created xsi:type="dcterms:W3CDTF">2015-07-03T13:48:24Z</dcterms:created>
  <dcterms:modified xsi:type="dcterms:W3CDTF">2017-09-18T13:37:25Z</dcterms:modified>
</cp:coreProperties>
</file>